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<sst xmlns="http://schemas.openxmlformats.org/spreadsheetml/2006/main" count="51" uniqueCount="51">
  <si>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</si>
  <si>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</si>
  <si>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</si>
  <si>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</si>
  <si>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</si>
  <si>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</si>
  <si>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</si>
  <si>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</si>
  <si>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</si>
  <si>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</si>
  <si>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</si>
  <si>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</si>
  <si>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</si>
  <si>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</si>
  <si>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</si>
  <si>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</si>
  <si>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</si>
  <si>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</si>
  <si>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</si>
  <si>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</si>
  <si>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</si>
  <si>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</si>
  <si>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t>GENERAL FUND - PERSONAL SERVICES</t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</si>
  <si>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</si>
  <si>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FIRE CHIEF</t>
  </si>
  <si>
    <t>WORKERS COMPENSATION</t>
  </si>
  <si>
    <t>SOCIAL SECURITY</t>
  </si>
  <si>
    <t>LIFE / DISABILITY</t>
  </si>
  <si>
    <t>MEDI-CARE</t>
  </si>
  <si>
    <t>PART-TIME FIREFIGHTER/EMT</t>
  </si>
  <si>
    <t>CONFLAGRATION STAFF</t>
  </si>
  <si>
    <t>FIREFIGHTER PAY (VOLUNTEER POINTS)</t>
  </si>
  <si>
    <t>PERS</t>
  </si>
  <si>
    <t>WFB</t>
  </si>
  <si>
    <t>UN-EMPLOYMENT</t>
  </si>
  <si>
    <r>
      <t xml:space="preserve">page </t>
    </r>
    <r>
      <rPr>
        <b/>
        <u val="single"/>
        <sz val="8"/>
        <rFont val="Calibri"/>
        <family val="2"/>
      </rPr>
      <t>1</t>
    </r>
  </si>
  <si>
    <t>1 - Full-Time</t>
  </si>
  <si>
    <t>ASSISTANT FIRE CHIEF</t>
  </si>
  <si>
    <r>
      <t xml:space="preserve">Year </t>
    </r>
    <r>
      <rPr>
        <b/>
        <u val="single"/>
        <sz val="7"/>
        <rFont val="Calibri"/>
        <family val="2"/>
      </rPr>
      <t>2019-2020</t>
    </r>
  </si>
  <si>
    <t>HIGH SCHOOL FIRE SCIENCE INSTRUCTOR - SAFER</t>
  </si>
  <si>
    <t>RECRUIT &amp; RETENTION COORDINATOR - SAFER</t>
  </si>
  <si>
    <t>HEALTH INSURANCE - SAFER</t>
  </si>
  <si>
    <t>PERS - SAFER</t>
  </si>
  <si>
    <t>SOCIAL SECURITY - SAFER</t>
  </si>
  <si>
    <t>MEDI-CARE - SAFER</t>
  </si>
  <si>
    <t>WFB-SAFER</t>
  </si>
  <si>
    <t>UNEMPLOYMENT - SAFER</t>
  </si>
  <si>
    <r>
      <t xml:space="preserve">Year </t>
    </r>
    <r>
      <rPr>
        <b/>
        <u val="single"/>
        <sz val="7"/>
        <rFont val="Calibri"/>
        <family val="2"/>
      </rPr>
      <t>2018-2019</t>
    </r>
    <r>
      <rPr>
        <sz val="7"/>
        <rFont val="Calibri"/>
        <family val="2"/>
      </rPr>
      <t>_</t>
    </r>
  </si>
  <si>
    <t xml:space="preserve"> </t>
  </si>
  <si>
    <r>
      <t xml:space="preserve">Budget for Next Year </t>
    </r>
    <r>
      <rPr>
        <b/>
        <u val="single"/>
        <sz val="10"/>
        <rFont val="Calibri"/>
        <family val="2"/>
      </rPr>
      <t>2022-2023</t>
    </r>
  </si>
  <si>
    <r>
      <t xml:space="preserve">Year </t>
    </r>
    <r>
      <rPr>
        <b/>
        <u val="single"/>
        <sz val="7"/>
        <rFont val="Calibri"/>
        <family val="2"/>
      </rPr>
      <t>2021-2022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</si>
</sst>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29</xdr:row>
      <xdr:rowOff>142875</xdr:rowOff>
    </xdr:from>
    <xdr:ext cx="76200" cy="200025"/>
    <xdr:sp>
      <xdr:nvSpPr>
        <xdr:cNvPr id="1" name="Rectangle 1"/>
        <xdr:cNvSpPr>
          <a:spLocks/>
        </xdr:cNvSpPr>
      </xdr:nvSpPr>
      <xdr:spPr>
        <a:xfrm>
          <a:off x="4486275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7">
      <selection activeCell="H29" sqref="H29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46" t="s">
        <v>14</v>
      </c>
      <c r="F1" s="47"/>
      <c r="G1" s="47"/>
      <c r="H1" s="48"/>
      <c r="I1" s="48"/>
      <c r="J1" s="48"/>
      <c r="K1" s="48"/>
    </row>
    <row r="2" spans="2:11" ht="12.75">
      <c r="B2" s="65" t="s">
        <v>13</v>
      </c>
      <c r="C2" s="66"/>
      <c r="D2" s="66"/>
      <c r="E2" s="48"/>
      <c r="F2" s="48"/>
      <c r="G2" s="48"/>
      <c r="H2" s="48"/>
      <c r="I2" s="48"/>
      <c r="J2" s="48"/>
      <c r="K2" s="48"/>
    </row>
    <row r="3" spans="2:11" ht="15" customHeight="1">
      <c r="B3" s="65"/>
      <c r="C3" s="66"/>
      <c r="D3" s="66"/>
      <c r="E3" s="49" t="s">
        <v>22</v>
      </c>
      <c r="F3" s="49"/>
      <c r="G3" s="49"/>
      <c r="H3" s="48"/>
      <c r="I3" s="48"/>
      <c r="J3" s="48"/>
      <c r="K3" s="48"/>
    </row>
    <row r="4" spans="2:11" ht="18" customHeight="1">
      <c r="B4" s="48"/>
      <c r="C4" s="48"/>
      <c r="D4" s="48"/>
      <c r="E4" s="50" t="s">
        <v>16</v>
      </c>
      <c r="F4" s="50"/>
      <c r="G4" s="50"/>
      <c r="H4" s="48"/>
      <c r="I4" s="48"/>
      <c r="J4" s="48"/>
      <c r="K4" s="48"/>
    </row>
    <row r="5" spans="1:11" ht="12.75" customHeight="1">
      <c r="A5" s="53"/>
      <c r="B5" s="51" t="s">
        <v>10</v>
      </c>
      <c r="C5" s="51"/>
      <c r="D5" s="52"/>
      <c r="E5" s="56" t="s">
        <v>23</v>
      </c>
      <c r="F5" s="57"/>
      <c r="G5" s="58"/>
      <c r="H5" s="67" t="s">
        <v>49</v>
      </c>
      <c r="I5" s="68"/>
      <c r="J5" s="68"/>
      <c r="K5" s="53"/>
    </row>
    <row r="6" spans="1:11" ht="12.75">
      <c r="A6" s="54"/>
      <c r="B6" s="48" t="s">
        <v>11</v>
      </c>
      <c r="C6" s="48"/>
      <c r="D6" s="3" t="s">
        <v>2</v>
      </c>
      <c r="E6" s="59"/>
      <c r="F6" s="60"/>
      <c r="G6" s="61"/>
      <c r="H6" s="69"/>
      <c r="I6" s="70"/>
      <c r="J6" s="70"/>
      <c r="K6" s="54"/>
    </row>
    <row r="7" spans="1:11" ht="12.75">
      <c r="A7" s="54"/>
      <c r="B7" s="4" t="s">
        <v>0</v>
      </c>
      <c r="C7" s="5" t="s">
        <v>1</v>
      </c>
      <c r="D7" s="3" t="s">
        <v>3</v>
      </c>
      <c r="E7" s="59"/>
      <c r="F7" s="60"/>
      <c r="G7" s="61"/>
      <c r="H7" s="6" t="s">
        <v>4</v>
      </c>
      <c r="I7" s="6" t="s">
        <v>6</v>
      </c>
      <c r="J7" s="7" t="s">
        <v>8</v>
      </c>
      <c r="K7" s="54"/>
    </row>
    <row r="8" spans="1:11" ht="12.75">
      <c r="A8" s="55"/>
      <c r="B8" s="21" t="s">
        <v>47</v>
      </c>
      <c r="C8" s="22" t="s">
        <v>38</v>
      </c>
      <c r="D8" s="3" t="s">
        <v>50</v>
      </c>
      <c r="E8" s="62"/>
      <c r="F8" s="63"/>
      <c r="G8" s="64"/>
      <c r="H8" s="23" t="s">
        <v>5</v>
      </c>
      <c r="I8" s="23" t="s">
        <v>7</v>
      </c>
      <c r="J8" s="24" t="s">
        <v>9</v>
      </c>
      <c r="K8" s="55"/>
    </row>
    <row r="9" spans="1:11" ht="12.75" customHeight="1">
      <c r="A9" s="8">
        <v>1</v>
      </c>
      <c r="B9" s="35">
        <v>71583</v>
      </c>
      <c r="C9" s="35">
        <v>73729</v>
      </c>
      <c r="D9" s="35">
        <v>78353</v>
      </c>
      <c r="E9" s="28">
        <v>1</v>
      </c>
      <c r="F9" s="41" t="s">
        <v>24</v>
      </c>
      <c r="G9" s="40" t="s">
        <v>36</v>
      </c>
      <c r="H9" s="35">
        <v>80703</v>
      </c>
      <c r="I9" s="35"/>
      <c r="J9" s="35"/>
      <c r="K9" s="8">
        <v>1</v>
      </c>
    </row>
    <row r="10" spans="1:11" ht="12.75" customHeight="1">
      <c r="A10" s="8">
        <v>2</v>
      </c>
      <c r="B10" s="35">
        <v>3164</v>
      </c>
      <c r="C10" s="35">
        <v>1500</v>
      </c>
      <c r="D10" s="35">
        <v>1500</v>
      </c>
      <c r="E10" s="28">
        <v>2</v>
      </c>
      <c r="F10" s="42" t="s">
        <v>37</v>
      </c>
      <c r="G10" s="27"/>
      <c r="H10" s="35">
        <v>3045</v>
      </c>
      <c r="I10" s="35"/>
      <c r="J10" s="35"/>
      <c r="K10" s="8">
        <v>2</v>
      </c>
    </row>
    <row r="11" spans="1:11" ht="12.75" customHeight="1">
      <c r="A11" s="8">
        <v>3</v>
      </c>
      <c r="B11" s="35">
        <v>6110</v>
      </c>
      <c r="C11" s="35">
        <v>9510</v>
      </c>
      <c r="D11" s="35">
        <v>12000</v>
      </c>
      <c r="E11" s="28">
        <v>3</v>
      </c>
      <c r="F11" s="25" t="s">
        <v>25</v>
      </c>
      <c r="G11" s="26"/>
      <c r="H11" s="35">
        <v>12000</v>
      </c>
      <c r="I11" s="35"/>
      <c r="J11" s="35"/>
      <c r="K11" s="8">
        <v>3</v>
      </c>
    </row>
    <row r="12" spans="1:11" ht="12.75" customHeight="1">
      <c r="A12" s="8">
        <v>4</v>
      </c>
      <c r="B12" s="35">
        <v>7742</v>
      </c>
      <c r="C12" s="35">
        <v>11164</v>
      </c>
      <c r="D12" s="35">
        <v>12000</v>
      </c>
      <c r="E12" s="28">
        <v>4</v>
      </c>
      <c r="F12" s="25" t="s">
        <v>26</v>
      </c>
      <c r="G12" s="26"/>
      <c r="H12" s="35">
        <v>15000</v>
      </c>
      <c r="I12" s="35"/>
      <c r="J12" s="35"/>
      <c r="K12" s="8">
        <v>4</v>
      </c>
    </row>
    <row r="13" spans="1:11" ht="12.75" customHeight="1">
      <c r="A13" s="8">
        <v>5</v>
      </c>
      <c r="B13" s="35">
        <v>4604</v>
      </c>
      <c r="C13" s="35">
        <v>5499</v>
      </c>
      <c r="D13" s="35">
        <v>7500</v>
      </c>
      <c r="E13" s="28">
        <v>5</v>
      </c>
      <c r="F13" s="25" t="s">
        <v>27</v>
      </c>
      <c r="G13" s="26"/>
      <c r="H13" s="35">
        <v>7500</v>
      </c>
      <c r="I13" s="35"/>
      <c r="J13" s="35"/>
      <c r="K13" s="8">
        <v>5</v>
      </c>
    </row>
    <row r="14" spans="1:11" ht="12.75" customHeight="1">
      <c r="A14" s="8">
        <v>6</v>
      </c>
      <c r="B14" s="35">
        <v>1611</v>
      </c>
      <c r="C14" s="35">
        <v>1452</v>
      </c>
      <c r="D14" s="35">
        <v>3000</v>
      </c>
      <c r="E14" s="28">
        <v>6</v>
      </c>
      <c r="F14" s="25" t="s">
        <v>28</v>
      </c>
      <c r="G14" s="26"/>
      <c r="H14" s="35">
        <v>3000</v>
      </c>
      <c r="I14" s="35"/>
      <c r="J14" s="35"/>
      <c r="K14" s="8">
        <v>6</v>
      </c>
    </row>
    <row r="15" spans="1:11" ht="12.75" customHeight="1">
      <c r="A15" s="8">
        <v>7</v>
      </c>
      <c r="B15" s="35">
        <v>150</v>
      </c>
      <c r="C15" s="35">
        <v>0</v>
      </c>
      <c r="D15" s="35">
        <v>2000</v>
      </c>
      <c r="E15" s="28">
        <v>7</v>
      </c>
      <c r="F15" s="25" t="s">
        <v>29</v>
      </c>
      <c r="G15" s="26"/>
      <c r="H15" s="35">
        <v>2000</v>
      </c>
      <c r="I15" s="35"/>
      <c r="J15" s="35"/>
      <c r="K15" s="8">
        <v>7</v>
      </c>
    </row>
    <row r="16" spans="1:11" ht="12.75" customHeight="1">
      <c r="A16" s="8">
        <v>8</v>
      </c>
      <c r="B16" s="35">
        <v>13967</v>
      </c>
      <c r="C16" s="35">
        <v>79843</v>
      </c>
      <c r="D16" s="35">
        <v>80000</v>
      </c>
      <c r="E16" s="28">
        <v>8</v>
      </c>
      <c r="F16" s="25" t="s">
        <v>30</v>
      </c>
      <c r="G16" s="26"/>
      <c r="H16" s="35">
        <v>80000</v>
      </c>
      <c r="I16" s="35"/>
      <c r="J16" s="35"/>
      <c r="K16" s="8">
        <v>8</v>
      </c>
    </row>
    <row r="17" spans="1:11" ht="12.75" customHeight="1">
      <c r="A17" s="8">
        <v>9</v>
      </c>
      <c r="B17" s="35">
        <v>19953</v>
      </c>
      <c r="C17" s="35">
        <v>24988</v>
      </c>
      <c r="D17" s="35">
        <v>27500</v>
      </c>
      <c r="E17" s="28">
        <v>9</v>
      </c>
      <c r="F17" s="25" t="s">
        <v>31</v>
      </c>
      <c r="G17" s="26"/>
      <c r="H17" s="35">
        <v>30000</v>
      </c>
      <c r="I17" s="35"/>
      <c r="J17" s="35"/>
      <c r="K17" s="8">
        <v>9</v>
      </c>
    </row>
    <row r="18" spans="1:11" ht="12.75" customHeight="1">
      <c r="A18" s="8">
        <v>10</v>
      </c>
      <c r="B18" s="35">
        <v>14408</v>
      </c>
      <c r="C18" s="35">
        <v>20109</v>
      </c>
      <c r="D18" s="35">
        <v>35000</v>
      </c>
      <c r="E18" s="28">
        <v>10</v>
      </c>
      <c r="F18" s="25" t="s">
        <v>32</v>
      </c>
      <c r="G18" s="26"/>
      <c r="H18" s="35">
        <v>35000</v>
      </c>
      <c r="I18" s="35"/>
      <c r="J18" s="35"/>
      <c r="K18" s="8">
        <v>10</v>
      </c>
    </row>
    <row r="19" spans="1:11" ht="12.75" customHeight="1">
      <c r="A19" s="8">
        <v>11</v>
      </c>
      <c r="B19" s="35">
        <v>66</v>
      </c>
      <c r="C19" s="35">
        <v>1203</v>
      </c>
      <c r="D19" s="35">
        <v>1000</v>
      </c>
      <c r="E19" s="28">
        <v>11</v>
      </c>
      <c r="F19" s="25" t="s">
        <v>33</v>
      </c>
      <c r="G19" s="26"/>
      <c r="H19" s="35">
        <v>1500</v>
      </c>
      <c r="I19" s="35"/>
      <c r="J19" s="35"/>
      <c r="K19" s="8">
        <v>11</v>
      </c>
    </row>
    <row r="20" spans="1:11" ht="12.75" customHeight="1">
      <c r="A20" s="8">
        <v>12</v>
      </c>
      <c r="B20" s="35">
        <v>1905</v>
      </c>
      <c r="C20" s="35">
        <v>1414</v>
      </c>
      <c r="D20" s="35">
        <v>5000</v>
      </c>
      <c r="E20" s="28">
        <v>12</v>
      </c>
      <c r="F20" s="25" t="s">
        <v>34</v>
      </c>
      <c r="G20" s="26"/>
      <c r="H20" s="35">
        <v>4000</v>
      </c>
      <c r="I20" s="35"/>
      <c r="J20" s="35"/>
      <c r="K20" s="8">
        <v>12</v>
      </c>
    </row>
    <row r="21" spans="1:11" ht="12.75" customHeight="1">
      <c r="A21" s="8">
        <v>13</v>
      </c>
      <c r="B21" s="35">
        <v>1890</v>
      </c>
      <c r="C21" s="35">
        <v>1395</v>
      </c>
      <c r="D21" s="35">
        <v>12488</v>
      </c>
      <c r="E21" s="28">
        <v>13</v>
      </c>
      <c r="F21" s="25" t="s">
        <v>39</v>
      </c>
      <c r="G21" s="26"/>
      <c r="H21" s="35">
        <v>12488</v>
      </c>
      <c r="I21" s="35"/>
      <c r="J21" s="35"/>
      <c r="K21" s="8">
        <v>13</v>
      </c>
    </row>
    <row r="22" spans="1:11" ht="12.75" customHeight="1">
      <c r="A22" s="8">
        <v>14</v>
      </c>
      <c r="B22" s="35">
        <v>33333</v>
      </c>
      <c r="C22" s="35">
        <v>49752</v>
      </c>
      <c r="D22" s="35">
        <v>50000</v>
      </c>
      <c r="E22" s="28">
        <v>14</v>
      </c>
      <c r="F22" s="25" t="s">
        <v>40</v>
      </c>
      <c r="G22" s="26"/>
      <c r="H22" s="35">
        <v>50000</v>
      </c>
      <c r="I22" s="35"/>
      <c r="J22" s="35"/>
      <c r="K22" s="8">
        <v>14</v>
      </c>
    </row>
    <row r="23" spans="1:11" ht="12.75" customHeight="1">
      <c r="A23" s="8">
        <v>15</v>
      </c>
      <c r="B23" s="35">
        <v>11998</v>
      </c>
      <c r="C23" s="35">
        <v>16671</v>
      </c>
      <c r="D23" s="35">
        <v>15500</v>
      </c>
      <c r="E23" s="28">
        <v>15</v>
      </c>
      <c r="F23" s="25" t="s">
        <v>41</v>
      </c>
      <c r="G23" s="26"/>
      <c r="H23" s="35">
        <v>17000</v>
      </c>
      <c r="I23" s="35"/>
      <c r="J23" s="35"/>
      <c r="K23" s="8">
        <v>15</v>
      </c>
    </row>
    <row r="24" spans="1:11" ht="12.75" customHeight="1">
      <c r="A24" s="8">
        <v>16</v>
      </c>
      <c r="B24" s="35">
        <v>7247</v>
      </c>
      <c r="C24" s="35">
        <v>10816</v>
      </c>
      <c r="D24" s="35">
        <v>13500</v>
      </c>
      <c r="E24" s="28">
        <v>16</v>
      </c>
      <c r="F24" s="25" t="s">
        <v>42</v>
      </c>
      <c r="G24" s="26"/>
      <c r="H24" s="35">
        <v>14000</v>
      </c>
      <c r="I24" s="35"/>
      <c r="J24" s="35"/>
      <c r="K24" s="8">
        <v>16</v>
      </c>
    </row>
    <row r="25" spans="1:11" ht="12.75" customHeight="1">
      <c r="A25" s="8">
        <v>17</v>
      </c>
      <c r="B25" s="35">
        <v>2146</v>
      </c>
      <c r="C25" s="35">
        <v>3085</v>
      </c>
      <c r="D25" s="35">
        <v>4000</v>
      </c>
      <c r="E25" s="28">
        <v>17</v>
      </c>
      <c r="F25" s="25" t="s">
        <v>43</v>
      </c>
      <c r="G25" s="26"/>
      <c r="H25" s="35">
        <v>4000</v>
      </c>
      <c r="I25" s="35"/>
      <c r="J25" s="35"/>
      <c r="K25" s="8">
        <v>17</v>
      </c>
    </row>
    <row r="26" spans="1:11" ht="12.75" customHeight="1">
      <c r="A26" s="8">
        <v>18</v>
      </c>
      <c r="B26" s="35">
        <v>502</v>
      </c>
      <c r="C26" s="35">
        <v>721</v>
      </c>
      <c r="D26" s="35">
        <v>1200</v>
      </c>
      <c r="E26" s="28">
        <v>18</v>
      </c>
      <c r="F26" s="25" t="s">
        <v>44</v>
      </c>
      <c r="G26" s="26"/>
      <c r="H26" s="35">
        <v>1500</v>
      </c>
      <c r="I26" s="35"/>
      <c r="J26" s="35"/>
      <c r="K26" s="8">
        <v>18</v>
      </c>
    </row>
    <row r="27" spans="1:11" ht="12.75" customHeight="1">
      <c r="A27" s="8">
        <v>19</v>
      </c>
      <c r="B27" s="35">
        <v>16</v>
      </c>
      <c r="C27" s="35">
        <v>597</v>
      </c>
      <c r="D27" s="35">
        <v>500</v>
      </c>
      <c r="E27" s="28">
        <v>19</v>
      </c>
      <c r="F27" s="25" t="s">
        <v>45</v>
      </c>
      <c r="G27" s="26"/>
      <c r="H27" s="35">
        <v>750</v>
      </c>
      <c r="I27" s="35"/>
      <c r="J27" s="35"/>
      <c r="K27" s="8">
        <v>19</v>
      </c>
    </row>
    <row r="28" spans="1:11" ht="12.75" customHeight="1">
      <c r="A28" s="8">
        <v>20</v>
      </c>
      <c r="B28" s="35">
        <v>563</v>
      </c>
      <c r="C28" s="35">
        <v>563</v>
      </c>
      <c r="D28" s="35">
        <v>1500</v>
      </c>
      <c r="E28" s="28">
        <v>20</v>
      </c>
      <c r="F28" s="25" t="s">
        <v>46</v>
      </c>
      <c r="G28" s="26"/>
      <c r="H28" s="35">
        <v>1000</v>
      </c>
      <c r="I28" s="35"/>
      <c r="J28" s="35"/>
      <c r="K28" s="8">
        <v>20</v>
      </c>
    </row>
    <row r="29" spans="1:11" ht="12.75" customHeight="1">
      <c r="A29" s="8">
        <v>21</v>
      </c>
      <c r="B29" s="44"/>
      <c r="C29" s="43"/>
      <c r="D29" s="43"/>
      <c r="E29" s="28">
        <v>21</v>
      </c>
      <c r="F29" s="25" t="s">
        <v>48</v>
      </c>
      <c r="G29" s="26"/>
      <c r="H29" s="35"/>
      <c r="I29" s="35"/>
      <c r="J29" s="35"/>
      <c r="K29" s="8">
        <v>21</v>
      </c>
    </row>
    <row r="30" spans="1:11" ht="12.75" customHeight="1">
      <c r="A30" s="8">
        <v>22</v>
      </c>
      <c r="B30" s="43"/>
      <c r="C30" s="45"/>
      <c r="D30" s="43"/>
      <c r="E30" s="28">
        <v>22</v>
      </c>
      <c r="G30" s="26"/>
      <c r="H30" s="35"/>
      <c r="I30" s="35"/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/>
      <c r="C32" s="35"/>
      <c r="D32" s="35"/>
      <c r="E32" s="28">
        <v>24</v>
      </c>
      <c r="F32" s="25"/>
      <c r="G32" s="26"/>
      <c r="H32" s="35"/>
      <c r="I32" s="35"/>
      <c r="J32" s="35"/>
      <c r="K32" s="8">
        <v>24</v>
      </c>
    </row>
    <row r="33" spans="1:11" ht="12.75" customHeight="1">
      <c r="A33" s="8">
        <v>25</v>
      </c>
      <c r="B33" s="35"/>
      <c r="C33" s="35"/>
      <c r="D33" s="35"/>
      <c r="E33" s="28">
        <v>25</v>
      </c>
      <c r="F33" s="25"/>
      <c r="G33" s="26"/>
      <c r="H33" s="35"/>
      <c r="I33" s="35"/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71" t="s">
        <v>17</v>
      </c>
      <c r="G38" s="72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/>
      <c r="C39" s="35"/>
      <c r="D39" s="38"/>
      <c r="E39" s="28">
        <v>31</v>
      </c>
      <c r="F39" s="73" t="s">
        <v>18</v>
      </c>
      <c r="G39" s="74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/>
      <c r="E40" s="30">
        <v>32</v>
      </c>
      <c r="F40" s="75" t="s">
        <v>19</v>
      </c>
      <c r="G40" s="76"/>
      <c r="H40" s="39"/>
      <c r="I40" s="39"/>
      <c r="J40" s="39"/>
      <c r="K40" s="9">
        <v>32</v>
      </c>
    </row>
    <row r="41" spans="1:11" s="20" customFormat="1" ht="16.5" thickBot="1">
      <c r="A41" s="18">
        <v>33</v>
      </c>
      <c r="B41" s="37">
        <f>SUM(B9:B28)</f>
        <v>202958</v>
      </c>
      <c r="C41" s="37">
        <f>SUM(C9:C40)</f>
        <v>314011</v>
      </c>
      <c r="D41" s="37">
        <f>SUM(D9:D40)</f>
        <v>363541</v>
      </c>
      <c r="E41" s="31">
        <v>33</v>
      </c>
      <c r="F41" s="77" t="s">
        <v>20</v>
      </c>
      <c r="G41" s="78"/>
      <c r="H41" s="37">
        <f>SUM(H9:H40)</f>
        <v>374486</v>
      </c>
      <c r="I41" s="37">
        <f>SUM(I9:I40)</f>
        <v>0</v>
      </c>
      <c r="J41" s="37">
        <f>SUM(J9:J40)</f>
        <v>0</v>
      </c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79" t="s">
        <v>15</v>
      </c>
      <c r="E43" s="79"/>
      <c r="F43" s="79"/>
      <c r="G43" s="79"/>
      <c r="H43" s="79"/>
      <c r="J43" s="15" t="s">
        <v>35</v>
      </c>
    </row>
    <row r="44" spans="4:8" ht="12.75">
      <c r="D44" s="79"/>
      <c r="E44" s="79"/>
      <c r="F44" s="79"/>
      <c r="G44" s="79"/>
      <c r="H44" s="79"/>
    </row>
    <row r="45" ht="12.75"/>
  </sheetData>
  <sheetProtection/>
  <mergeCells count="22">
    <mergeCell ref="F38:G38"/>
    <mergeCell ref="F39:G39"/>
    <mergeCell ref="F40:G40"/>
    <mergeCell ref="F41:G41"/>
    <mergeCell ref="D43:H44"/>
    <mergeCell ref="B2:D2"/>
    <mergeCell ref="B4:D4"/>
    <mergeCell ref="H1:K1"/>
    <mergeCell ref="H2:K2"/>
    <mergeCell ref="H3:K3"/>
    <mergeCell ref="H4:K4"/>
    <mergeCell ref="H5:J6"/>
    <mergeCell ref="K5:K8"/>
    <mergeCell ref="E1:G1"/>
    <mergeCell ref="E2:G2"/>
    <mergeCell ref="E3:G3"/>
    <mergeCell ref="E4:G4"/>
    <mergeCell ref="B5:D5"/>
    <mergeCell ref="A5:A8"/>
    <mergeCell ref="E5:G8"/>
    <mergeCell ref="B6:C6"/>
    <mergeCell ref="B3:D3"/>
  </mergeCells>
  <printOptions/>
  <pageMargins left="0.25" right="0.25" top="0.25" bottom="0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Brian Jensen</cp:lastModifiedBy>
  <cp:lastPrinted>2022-03-31T14:59:50Z</cp:lastPrinted>
  <dcterms:created xsi:type="dcterms:W3CDTF">2001-03-30T23:30:16Z</dcterms:created>
  <dcterms:modified xsi:type="dcterms:W3CDTF">2022-03-31T14:59:56Z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